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0FDA2F73-F4DF-4C41-965B-2D73C51FB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文申込書" sheetId="1" r:id="rId1"/>
  </sheets>
  <definedNames>
    <definedName name="_xlnm.Print_Area" localSheetId="0">注文申込書!$A:$G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6" i="1" l="1"/>
  <c r="G27" i="1"/>
  <c r="G28" i="1"/>
  <c r="G29" i="1"/>
  <c r="G24" i="1" l="1"/>
  <c r="G15" i="1" l="1"/>
  <c r="G14" i="1"/>
  <c r="G9" i="1" l="1"/>
  <c r="G25" i="1" l="1"/>
  <c r="G20" i="1"/>
  <c r="G19" i="1"/>
  <c r="G16" i="1"/>
  <c r="G23" i="1"/>
  <c r="G22" i="1"/>
  <c r="G21" i="1"/>
  <c r="G13" i="1"/>
  <c r="G12" i="1"/>
  <c r="G11" i="1"/>
  <c r="G17" i="1"/>
  <c r="G10" i="1"/>
  <c r="G30" i="1" l="1"/>
</calcChain>
</file>

<file path=xl/sharedStrings.xml><?xml version="1.0" encoding="utf-8"?>
<sst xmlns="http://schemas.openxmlformats.org/spreadsheetml/2006/main" count="63" uniqueCount="53">
  <si>
    <t>協働会 用品注文書</t>
    <rPh sb="0" eb="3">
      <t>キ</t>
    </rPh>
    <rPh sb="4" eb="9">
      <t>ヨウヒンチュウモンショ</t>
    </rPh>
    <phoneticPr fontId="1"/>
  </si>
  <si>
    <t>申込みFAX番号　　052-586-1222</t>
    <rPh sb="0" eb="2">
      <t>モウシコミ</t>
    </rPh>
    <rPh sb="6" eb="8">
      <t>バンゴウ</t>
    </rPh>
    <phoneticPr fontId="1"/>
  </si>
  <si>
    <t>問合せ電話番号　　　052-586-1200</t>
    <rPh sb="0" eb="1">
      <t>ト</t>
    </rPh>
    <rPh sb="1" eb="2">
      <t>ア</t>
    </rPh>
    <rPh sb="3" eb="5">
      <t>デンワ</t>
    </rPh>
    <rPh sb="5" eb="7">
      <t>バンゴウ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</si>
  <si>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</si>
  <si>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商品コード</t>
    <rPh sb="0" eb="2">
      <t>ショウヒン</t>
    </rPh>
    <phoneticPr fontId="1"/>
  </si>
  <si>
    <t>販売品目</t>
    <rPh sb="0" eb="2">
      <t>ハンバイ</t>
    </rPh>
    <rPh sb="2" eb="4">
      <t>ヒンモク</t>
    </rPh>
    <phoneticPr fontId="1"/>
  </si>
  <si>
    <t>販売単位</t>
  </si>
  <si>
    <t>販売価格(税込)</t>
    <rPh sb="0" eb="2">
      <t>ハンバイ</t>
    </rPh>
    <rPh sb="2" eb="4">
      <t>カカク</t>
    </rPh>
    <rPh sb="5" eb="7">
      <t>ゼイコ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</si>
  <si>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</si>
  <si>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</si>
  <si>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事件簿</t>
  </si>
  <si>
    <t>1冊</t>
  </si>
  <si>
    <t>1冊(100枚)</t>
  </si>
  <si>
    <t>登記完了書類・白</t>
  </si>
  <si>
    <t>1組(40枚)</t>
  </si>
  <si>
    <t>登記完了書類・茶</t>
  </si>
  <si>
    <t>完了書類用紙・連合会</t>
  </si>
  <si>
    <t>1組(50枚)</t>
    <phoneticPr fontId="1"/>
  </si>
  <si>
    <t>調査測量報告書</t>
    <phoneticPr fontId="1"/>
  </si>
  <si>
    <t>1組(10冊)</t>
  </si>
  <si>
    <t>識別情報保護シール(印字スペース有り)</t>
    <rPh sb="16" eb="17">
      <t>ア</t>
    </rPh>
    <phoneticPr fontId="1"/>
  </si>
  <si>
    <t>1シート(5枚)</t>
    <phoneticPr fontId="1"/>
  </si>
  <si>
    <t>登記識別情報封入OPP袋</t>
    <rPh sb="0" eb="2">
      <t>トウキ</t>
    </rPh>
    <rPh sb="2" eb="4">
      <t>シキベツ</t>
    </rPh>
    <rPh sb="4" eb="6">
      <t>ジョウホウ</t>
    </rPh>
    <rPh sb="6" eb="8">
      <t>フウニュウ</t>
    </rPh>
    <rPh sb="11" eb="12">
      <t>フクロ</t>
    </rPh>
    <phoneticPr fontId="1"/>
  </si>
  <si>
    <t>1セット(5枚)</t>
    <phoneticPr fontId="1"/>
  </si>
  <si>
    <t>愛知会員オリジナル金バッジ</t>
    <phoneticPr fontId="1"/>
  </si>
  <si>
    <t>1個</t>
    <rPh sb="1" eb="2">
      <t>コ</t>
    </rPh>
    <phoneticPr fontId="1"/>
  </si>
  <si>
    <t>合計金額</t>
    <rPh sb="0" eb="2">
      <t>ゴウケイ</t>
    </rPh>
    <rPh sb="2" eb="4">
      <t>キンガク</t>
    </rPh>
    <phoneticPr fontId="1"/>
  </si>
  <si>
    <t>注文者名</t>
    <rPh sb="0" eb="2">
      <t>チュウモン</t>
    </rPh>
    <rPh sb="2" eb="3">
      <t>シャ</t>
    </rPh>
    <rPh sb="3" eb="4">
      <t>メイ</t>
    </rPh>
    <phoneticPr fontId="1"/>
  </si>
  <si>
    <t>送付先　　〒</t>
    <rPh sb="0" eb="3">
      <t>ソウフサキ</t>
    </rPh>
    <phoneticPr fontId="1"/>
  </si>
  <si>
    <t>事務所所在地</t>
    <rPh sb="0" eb="3">
      <t>ジムショ</t>
    </rPh>
    <rPh sb="3" eb="6">
      <t>ショザイチ</t>
    </rPh>
    <phoneticPr fontId="1"/>
  </si>
  <si>
    <t>　登録番号</t>
    <rPh sb="1" eb="3">
      <t>トウロク</t>
    </rPh>
    <rPh sb="3" eb="5">
      <t>バンゴウ</t>
    </rPh>
    <phoneticPr fontId="1"/>
  </si>
  <si>
    <t>　氏　　名</t>
    <rPh sb="1" eb="2">
      <t>シ</t>
    </rPh>
    <rPh sb="4" eb="5">
      <t>ナ</t>
    </rPh>
    <phoneticPr fontId="1"/>
  </si>
  <si>
    <t>　電話番号</t>
    <rPh sb="1" eb="5">
      <t>デンワバンゴウ</t>
    </rPh>
    <phoneticPr fontId="1"/>
  </si>
  <si>
    <t>愛知県土地家屋調査士会の窓口で購入できます。</t>
    <rPh sb="0" eb="3">
      <t>アイチケン</t>
    </rPh>
    <rPh sb="3" eb="5">
      <t>トチ</t>
    </rPh>
    <rPh sb="5" eb="7">
      <t>カオク</t>
    </rPh>
    <rPh sb="7" eb="10">
      <t>チョウサシ</t>
    </rPh>
    <rPh sb="10" eb="11">
      <t>カイ</t>
    </rPh>
    <rPh sb="12" eb="14">
      <t>マドグチ</t>
    </rPh>
    <rPh sb="15" eb="17">
      <t>コウニュウ</t>
    </rPh>
    <phoneticPr fontId="1"/>
  </si>
  <si>
    <t>窓口販売以外は注文商品を郵送いたします。商品代金と別途発送費用がかかります。</t>
    <rPh sb="0" eb="2">
      <t>マドグチ</t>
    </rPh>
    <rPh sb="2" eb="4">
      <t>ハンバイ</t>
    </rPh>
    <rPh sb="4" eb="6">
      <t>イガイ</t>
    </rPh>
    <rPh sb="7" eb="9">
      <t>チュウモン</t>
    </rPh>
    <rPh sb="9" eb="11">
      <t>ショウヒン</t>
    </rPh>
    <rPh sb="12" eb="14">
      <t>ユウソウ</t>
    </rPh>
    <rPh sb="20" eb="22">
      <t>ショウヒン</t>
    </rPh>
    <rPh sb="22" eb="24">
      <t>ダイキン</t>
    </rPh>
    <rPh sb="24" eb="26">
      <t>シナダイキン</t>
    </rPh>
    <rPh sb="25" eb="27">
      <t>ベット</t>
    </rPh>
    <rPh sb="27" eb="29">
      <t>ハッソウ</t>
    </rPh>
    <rPh sb="29" eb="31">
      <t>ヒヨウ</t>
    </rPh>
    <phoneticPr fontId="1"/>
  </si>
  <si>
    <t>商品と振替用紙を発送しますので、商品到達次第、代金をお支払いください。</t>
    <rPh sb="0" eb="2">
      <t>ショウヒン</t>
    </rPh>
    <rPh sb="3" eb="5">
      <t>フリカエ</t>
    </rPh>
    <rPh sb="5" eb="7">
      <t>ヨウシ</t>
    </rPh>
    <rPh sb="8" eb="10">
      <t>ハッソウ</t>
    </rPh>
    <rPh sb="16" eb="18">
      <t>ショウヒン</t>
    </rPh>
    <phoneticPr fontId="1"/>
  </si>
  <si>
    <t>会員バッジ</t>
    <rPh sb="0" eb="2">
      <t>カイイン</t>
    </rPh>
    <phoneticPr fontId="1"/>
  </si>
  <si>
    <t>1個</t>
    <rPh sb="1" eb="2">
      <t>コ</t>
    </rPh>
    <phoneticPr fontId="1"/>
  </si>
  <si>
    <t>1枚</t>
    <rPh sb="1" eb="2">
      <t>マイ</t>
    </rPh>
    <phoneticPr fontId="1"/>
  </si>
  <si>
    <t>1組(50枚)</t>
  </si>
  <si>
    <t>オリジナルロゴワッペン</t>
    <phoneticPr fontId="1"/>
  </si>
  <si>
    <t>表札（アクリル看板）</t>
    <rPh sb="0" eb="2">
      <t>ヒョウサツ</t>
    </rPh>
    <rPh sb="7" eb="9">
      <t>カンバン</t>
    </rPh>
    <phoneticPr fontId="1"/>
  </si>
  <si>
    <t>表札（木製看板）</t>
    <rPh sb="0" eb="2">
      <t>ヒョウサツ</t>
    </rPh>
    <rPh sb="3" eb="7">
      <t>モクセイカンバン</t>
    </rPh>
    <phoneticPr fontId="1"/>
  </si>
  <si>
    <t>アクリル看板　表アクリル板入れ替え</t>
    <rPh sb="4" eb="6">
      <t>カンバン</t>
    </rPh>
    <rPh sb="7" eb="8">
      <t>オモテ</t>
    </rPh>
    <rPh sb="12" eb="13">
      <t>バン</t>
    </rPh>
    <rPh sb="13" eb="14">
      <t>イ</t>
    </rPh>
    <rPh sb="15" eb="16">
      <t>カ</t>
    </rPh>
    <phoneticPr fontId="1"/>
  </si>
  <si>
    <t>表札（金看板）※個人表札のみ</t>
    <rPh sb="0" eb="2">
      <t>ヒョウサツ</t>
    </rPh>
    <rPh sb="3" eb="6">
      <t>キンカンバン</t>
    </rPh>
    <rPh sb="8" eb="12">
      <t>コジンヒョウサツ</t>
    </rPh>
    <phoneticPr fontId="1"/>
  </si>
  <si>
    <t>区分建物領収書（インボイス非対応）</t>
    <rPh sb="13" eb="14">
      <t>ヒ</t>
    </rPh>
    <rPh sb="14" eb="16">
      <t>タイオウ</t>
    </rPh>
    <phoneticPr fontId="1"/>
  </si>
  <si>
    <t>領収書・連合会様式（内税方式）※旧様式インボイス非対応</t>
    <rPh sb="16" eb="19">
      <t>キュウヨウシキ</t>
    </rPh>
    <rPh sb="24" eb="27">
      <t>ヒタイオウ</t>
    </rPh>
    <phoneticPr fontId="1"/>
  </si>
  <si>
    <t>領収書・連合会様式（外税方式）※旧様式インボイス非対応</t>
    <rPh sb="16" eb="19">
      <t>キュウヨウシキ</t>
    </rPh>
    <rPh sb="24" eb="27">
      <t>ヒタイオウ</t>
    </rPh>
    <phoneticPr fontId="1"/>
  </si>
  <si>
    <t>調査士仕様識別情報保護シール（印字スペース無し）</t>
    <rPh sb="0" eb="5">
      <t>チョウサシシヨウ</t>
    </rPh>
    <rPh sb="5" eb="11">
      <t>シキベツジョウホウホゴ</t>
    </rPh>
    <rPh sb="15" eb="17">
      <t>インジ</t>
    </rPh>
    <rPh sb="21" eb="22">
      <t>ナ</t>
    </rPh>
    <phoneticPr fontId="1"/>
  </si>
  <si>
    <t>完了書類用紙・オリジナル（A4）</t>
    <phoneticPr fontId="1"/>
  </si>
  <si>
    <t>完了書類用紙・オリジナル（A3）</t>
    <phoneticPr fontId="1"/>
  </si>
  <si>
    <r>
      <t>建物併用図面 (B4サイズ)　</t>
    </r>
    <r>
      <rPr>
        <sz val="10"/>
        <color theme="1"/>
        <rFont val="游ゴシック"/>
        <family val="3"/>
        <charset val="128"/>
        <scheme val="minor"/>
      </rPr>
      <t>※在庫限り</t>
    </r>
    <phoneticPr fontId="1"/>
  </si>
  <si>
    <r>
      <t xml:space="preserve">一般社団法人調査士愛知協働会（愛知県土地家屋調査士会内） </t>
    </r>
    <r>
      <rPr>
        <sz val="9"/>
        <color theme="1"/>
        <rFont val="游ゴシック"/>
        <family val="3"/>
        <charset val="128"/>
        <scheme val="minor"/>
      </rPr>
      <t>2025.12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</si>
</sst>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#,###&quot;円&quot;"/>
    <numFmt numFmtId="178" formatCode="#,###&quot;冊&quot;"/>
    <numFmt numFmtId="179" formatCode="#,###&quot;組&quot;"/>
    <numFmt numFmtId="180" formatCode="#,###&quot;シート&quot;"/>
    <numFmt numFmtId="181" formatCode="#,###&quot;セット&quot;"/>
    <numFmt numFmtId="182" formatCode="#,###&quot;個&quot;"/>
    <numFmt numFmtId="183" formatCode="#,###&quot;枚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80" fontId="10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>
      <alignment vertical="center"/>
    </xf>
    <xf numFmtId="0" fontId="11" fillId="0" borderId="5" xfId="0" applyFont="1" applyBorder="1">
      <alignment vertical="center"/>
    </xf>
    <xf numFmtId="0" fontId="13" fillId="0" borderId="5" xfId="0" applyFont="1" applyBorder="1">
      <alignment vertical="center"/>
    </xf>
    <xf numFmtId="177" fontId="12" fillId="0" borderId="5" xfId="0" applyNumberFormat="1" applyFont="1" applyBorder="1" applyAlignment="1">
      <alignment horizontal="right" vertical="center"/>
    </xf>
    <xf numFmtId="182" fontId="12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6" xfId="0" applyBorder="1">
      <alignment vertical="center"/>
    </xf>
    <xf numFmtId="177" fontId="9" fillId="0" borderId="6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83" fontId="12" fillId="0" borderId="5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12" fillId="0" borderId="5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Normal="100" workbookViewId="0">
      <selection activeCell="I37" sqref="I37"/>
    </sheetView>
  </sheetViews>
  <sheetFormatPr defaultRowHeight="18.75" x14ac:dyDescent="0.4"/>
  <cols>
    <col min="1" max="1" width="3.625" customWidth="1"/>
    <col min="2" max="2" width="15.125" bestFit="1" customWidth="1"/>
    <col min="3" max="3" width="35.5" customWidth="1"/>
    <col min="4" max="4" width="13" customWidth="1"/>
    <col min="5" max="7" width="12.625" customWidth="1"/>
  </cols>
  <sheetData>
    <row r="1" spans="1:7" ht="33" x14ac:dyDescent="0.4">
      <c r="B1" s="30" t="s">
        <v>0</v>
      </c>
      <c r="C1" s="30"/>
      <c r="D1" s="30"/>
      <c r="E1" s="30"/>
      <c r="F1" s="31"/>
      <c r="G1" s="31"/>
    </row>
    <row r="2" spans="1:7" ht="9.75" customHeight="1" x14ac:dyDescent="0.4">
      <c r="B2" s="1"/>
      <c r="C2" s="1"/>
      <c r="D2" s="1"/>
      <c r="E2" s="1"/>
    </row>
    <row r="3" spans="1:7" ht="30" x14ac:dyDescent="0.4">
      <c r="B3" s="32" t="s">
        <v>1</v>
      </c>
      <c r="C3" s="32"/>
      <c r="D3" s="32"/>
      <c r="E3" s="32"/>
      <c r="F3" s="33"/>
      <c r="G3" s="33"/>
    </row>
    <row r="4" spans="1:7" ht="19.5" x14ac:dyDescent="0.4">
      <c r="B4" s="34" t="s">
        <v>2</v>
      </c>
      <c r="C4" s="35"/>
      <c r="D4" s="35"/>
      <c r="E4" s="35"/>
      <c r="F4" s="36"/>
      <c r="G4" s="36"/>
    </row>
    <row r="5" spans="1:7" ht="9" customHeight="1" x14ac:dyDescent="0.4">
      <c r="B5" s="2"/>
      <c r="C5" s="2"/>
      <c r="D5" s="2"/>
      <c r="E5" s="2"/>
    </row>
    <row r="6" spans="1:7" ht="18.75" customHeight="1" x14ac:dyDescent="0.4">
      <c r="D6" s="3"/>
      <c r="E6" s="3"/>
      <c r="F6" s="37" t="s">
        <v>3</v>
      </c>
      <c r="G6" s="37"/>
    </row>
    <row r="7" spans="1:7" ht="21.75" customHeight="1" x14ac:dyDescent="0.4">
      <c r="A7" s="4" t="s">
        <v>4</v>
      </c>
      <c r="B7" s="38" t="s">
        <v>5</v>
      </c>
      <c r="C7" s="39"/>
      <c r="D7" s="5" t="s">
        <v>6</v>
      </c>
      <c r="E7" s="6" t="s">
        <v>7</v>
      </c>
      <c r="F7" s="5" t="s">
        <v>8</v>
      </c>
      <c r="G7" s="7" t="s">
        <v>9</v>
      </c>
    </row>
    <row r="8" spans="1:7" ht="3.75" customHeight="1" x14ac:dyDescent="0.4">
      <c r="A8" s="8"/>
      <c r="B8" s="38"/>
      <c r="C8" s="39"/>
      <c r="D8" s="9"/>
      <c r="E8" s="9"/>
      <c r="F8" s="9"/>
      <c r="G8" s="10"/>
    </row>
    <row r="9" spans="1:7" ht="24.95" customHeight="1" x14ac:dyDescent="0.4">
      <c r="A9" s="8">
        <v>101</v>
      </c>
      <c r="B9" s="28" t="s">
        <v>36</v>
      </c>
      <c r="C9" s="29"/>
      <c r="D9" s="9" t="s">
        <v>37</v>
      </c>
      <c r="E9" s="11">
        <v>1500</v>
      </c>
      <c r="F9" s="12"/>
      <c r="G9" s="11">
        <f t="shared" ref="G9:G29" si="0">SUM(E9*F9)</f>
        <v>0</v>
      </c>
    </row>
    <row r="10" spans="1:7" ht="24.95" customHeight="1" x14ac:dyDescent="0.4">
      <c r="A10" s="8">
        <v>102</v>
      </c>
      <c r="B10" s="28" t="s">
        <v>10</v>
      </c>
      <c r="C10" s="29"/>
      <c r="D10" s="9" t="s">
        <v>11</v>
      </c>
      <c r="E10" s="11">
        <v>300</v>
      </c>
      <c r="F10" s="12">
        <v>0</v>
      </c>
      <c r="G10" s="11">
        <f t="shared" ref="G10:G23" si="1">SUM(E10*F10)</f>
        <v>0</v>
      </c>
    </row>
    <row r="11" spans="1:7" ht="24.95" customHeight="1" x14ac:dyDescent="0.4">
      <c r="A11" s="8">
        <v>103</v>
      </c>
      <c r="B11" s="28" t="s">
        <v>13</v>
      </c>
      <c r="C11" s="29"/>
      <c r="D11" s="9" t="s">
        <v>14</v>
      </c>
      <c r="E11" s="11">
        <v>1200</v>
      </c>
      <c r="F11" s="13">
        <v>0</v>
      </c>
      <c r="G11" s="11">
        <f t="shared" si="1"/>
        <v>0</v>
      </c>
    </row>
    <row r="12" spans="1:7" ht="24.95" customHeight="1" x14ac:dyDescent="0.4">
      <c r="A12" s="8">
        <v>104</v>
      </c>
      <c r="B12" s="28" t="s">
        <v>15</v>
      </c>
      <c r="C12" s="29"/>
      <c r="D12" s="9" t="s">
        <v>14</v>
      </c>
      <c r="E12" s="11">
        <v>1200</v>
      </c>
      <c r="F12" s="13">
        <v>0</v>
      </c>
      <c r="G12" s="11">
        <f t="shared" si="1"/>
        <v>0</v>
      </c>
    </row>
    <row r="13" spans="1:7" ht="24.95" customHeight="1" x14ac:dyDescent="0.4">
      <c r="A13" s="8">
        <v>105</v>
      </c>
      <c r="B13" s="28" t="s">
        <v>16</v>
      </c>
      <c r="C13" s="29"/>
      <c r="D13" s="9" t="s">
        <v>17</v>
      </c>
      <c r="E13" s="11">
        <v>1200</v>
      </c>
      <c r="F13" s="13">
        <v>0</v>
      </c>
      <c r="G13" s="11">
        <f t="shared" si="1"/>
        <v>0</v>
      </c>
    </row>
    <row r="14" spans="1:7" ht="24.95" customHeight="1" x14ac:dyDescent="0.4">
      <c r="A14" s="8">
        <v>106</v>
      </c>
      <c r="B14" s="28" t="s">
        <v>49</v>
      </c>
      <c r="C14" s="29"/>
      <c r="D14" s="9" t="s">
        <v>39</v>
      </c>
      <c r="E14" s="11">
        <v>800</v>
      </c>
      <c r="F14" s="13">
        <v>0</v>
      </c>
      <c r="G14" s="11">
        <f t="shared" si="1"/>
        <v>0</v>
      </c>
    </row>
    <row r="15" spans="1:7" ht="24.95" customHeight="1" x14ac:dyDescent="0.4">
      <c r="A15" s="8">
        <v>107</v>
      </c>
      <c r="B15" s="28" t="s">
        <v>50</v>
      </c>
      <c r="C15" s="29"/>
      <c r="D15" s="9" t="s">
        <v>39</v>
      </c>
      <c r="E15" s="11">
        <v>1600</v>
      </c>
      <c r="F15" s="13">
        <v>0</v>
      </c>
      <c r="G15" s="11">
        <f t="shared" si="1"/>
        <v>0</v>
      </c>
    </row>
    <row r="16" spans="1:7" ht="24.95" customHeight="1" x14ac:dyDescent="0.4">
      <c r="A16" s="8">
        <v>108</v>
      </c>
      <c r="B16" s="28" t="s">
        <v>18</v>
      </c>
      <c r="C16" s="29"/>
      <c r="D16" s="9" t="s">
        <v>19</v>
      </c>
      <c r="E16" s="11">
        <v>4200</v>
      </c>
      <c r="F16" s="13">
        <v>0</v>
      </c>
      <c r="G16" s="11">
        <f t="shared" si="1"/>
        <v>0</v>
      </c>
    </row>
    <row r="17" spans="1:7" ht="24.95" customHeight="1" x14ac:dyDescent="0.4">
      <c r="A17" s="8">
        <v>110</v>
      </c>
      <c r="B17" s="28" t="s">
        <v>51</v>
      </c>
      <c r="C17" s="29"/>
      <c r="D17" s="9" t="s">
        <v>12</v>
      </c>
      <c r="E17" s="11">
        <v>10300</v>
      </c>
      <c r="F17" s="12">
        <v>0</v>
      </c>
      <c r="G17" s="11">
        <f t="shared" si="1"/>
        <v>0</v>
      </c>
    </row>
    <row r="18" spans="1:7" ht="24.95" customHeight="1" x14ac:dyDescent="0.4">
      <c r="A18" s="8">
        <v>126</v>
      </c>
      <c r="B18" s="40" t="s">
        <v>48</v>
      </c>
      <c r="C18" s="41"/>
      <c r="D18" s="14" t="s">
        <v>21</v>
      </c>
      <c r="E18" s="11">
        <v>300</v>
      </c>
      <c r="F18" s="15">
        <v>0</v>
      </c>
      <c r="G18" s="11">
        <f t="shared" si="1"/>
        <v>0</v>
      </c>
    </row>
    <row r="19" spans="1:7" ht="24.95" customHeight="1" x14ac:dyDescent="0.4">
      <c r="A19" s="8">
        <v>112</v>
      </c>
      <c r="B19" s="28" t="s">
        <v>20</v>
      </c>
      <c r="C19" s="29"/>
      <c r="D19" s="14" t="s">
        <v>21</v>
      </c>
      <c r="E19" s="11">
        <v>300</v>
      </c>
      <c r="F19" s="15">
        <v>0</v>
      </c>
      <c r="G19" s="11">
        <f t="shared" si="1"/>
        <v>0</v>
      </c>
    </row>
    <row r="20" spans="1:7" ht="24.95" customHeight="1" x14ac:dyDescent="0.4">
      <c r="A20" s="8">
        <v>113</v>
      </c>
      <c r="B20" s="43" t="s">
        <v>22</v>
      </c>
      <c r="C20" s="43"/>
      <c r="D20" s="14" t="s">
        <v>23</v>
      </c>
      <c r="E20" s="16">
        <v>300</v>
      </c>
      <c r="F20" s="17">
        <v>0</v>
      </c>
      <c r="G20" s="11">
        <f t="shared" si="1"/>
        <v>0</v>
      </c>
    </row>
    <row r="21" spans="1:7" ht="24.95" customHeight="1" x14ac:dyDescent="0.4">
      <c r="A21" s="8">
        <v>116</v>
      </c>
      <c r="B21" s="28" t="s">
        <v>45</v>
      </c>
      <c r="C21" s="29"/>
      <c r="D21" s="9" t="s">
        <v>11</v>
      </c>
      <c r="E21" s="11">
        <v>600</v>
      </c>
      <c r="F21" s="12">
        <v>0</v>
      </c>
      <c r="G21" s="11">
        <f t="shared" si="1"/>
        <v>0</v>
      </c>
    </row>
    <row r="22" spans="1:7" ht="24.95" customHeight="1" x14ac:dyDescent="0.4">
      <c r="A22" s="8">
        <v>117</v>
      </c>
      <c r="B22" s="40" t="s">
        <v>46</v>
      </c>
      <c r="C22" s="44"/>
      <c r="D22" s="27" t="s">
        <v>11</v>
      </c>
      <c r="E22" s="11">
        <v>300</v>
      </c>
      <c r="F22" s="12">
        <v>0</v>
      </c>
      <c r="G22" s="11">
        <f t="shared" si="1"/>
        <v>0</v>
      </c>
    </row>
    <row r="23" spans="1:7" ht="24.95" customHeight="1" x14ac:dyDescent="0.4">
      <c r="A23" s="8">
        <v>118</v>
      </c>
      <c r="B23" s="40" t="s">
        <v>47</v>
      </c>
      <c r="C23" s="44"/>
      <c r="D23" s="27" t="s">
        <v>11</v>
      </c>
      <c r="E23" s="11">
        <v>300</v>
      </c>
      <c r="F23" s="12">
        <v>0</v>
      </c>
      <c r="G23" s="11">
        <f t="shared" si="1"/>
        <v>0</v>
      </c>
    </row>
    <row r="24" spans="1:7" ht="24.95" customHeight="1" x14ac:dyDescent="0.4">
      <c r="A24" s="18">
        <v>120</v>
      </c>
      <c r="B24" s="42" t="s">
        <v>40</v>
      </c>
      <c r="C24" s="42"/>
      <c r="D24" s="19" t="s">
        <v>25</v>
      </c>
      <c r="E24" s="20">
        <v>1100</v>
      </c>
      <c r="F24" s="21">
        <v>0</v>
      </c>
      <c r="G24" s="20">
        <f t="shared" ref="G24" si="2">SUM(E24*F24)</f>
        <v>0</v>
      </c>
    </row>
    <row r="25" spans="1:7" s="22" customFormat="1" ht="24.95" customHeight="1" x14ac:dyDescent="0.4">
      <c r="A25" s="18">
        <v>121</v>
      </c>
      <c r="B25" s="42" t="s">
        <v>24</v>
      </c>
      <c r="C25" s="42"/>
      <c r="D25" s="19" t="s">
        <v>25</v>
      </c>
      <c r="E25" s="20">
        <v>5500</v>
      </c>
      <c r="F25" s="21">
        <v>0</v>
      </c>
      <c r="G25" s="20">
        <f t="shared" ref="G25" si="3">SUM(E25*F25)</f>
        <v>0</v>
      </c>
    </row>
    <row r="26" spans="1:7" s="22" customFormat="1" ht="24.95" customHeight="1" x14ac:dyDescent="0.4">
      <c r="A26" s="18">
        <v>122</v>
      </c>
      <c r="B26" s="42" t="s">
        <v>44</v>
      </c>
      <c r="C26" s="42"/>
      <c r="D26" s="19" t="s">
        <v>38</v>
      </c>
      <c r="E26" s="20">
        <v>32000</v>
      </c>
      <c r="F26" s="26">
        <v>0</v>
      </c>
      <c r="G26" s="20">
        <f t="shared" ref="G26:G28" si="4">SUM(E26*F26)</f>
        <v>0</v>
      </c>
    </row>
    <row r="27" spans="1:7" s="22" customFormat="1" ht="24.95" customHeight="1" x14ac:dyDescent="0.4">
      <c r="A27" s="18">
        <v>123</v>
      </c>
      <c r="B27" s="42" t="s">
        <v>41</v>
      </c>
      <c r="C27" s="42"/>
      <c r="D27" s="19" t="s">
        <v>38</v>
      </c>
      <c r="E27" s="20">
        <v>29000</v>
      </c>
      <c r="F27" s="26">
        <v>0</v>
      </c>
      <c r="G27" s="20">
        <f t="shared" si="4"/>
        <v>0</v>
      </c>
    </row>
    <row r="28" spans="1:7" s="22" customFormat="1" ht="24.95" customHeight="1" x14ac:dyDescent="0.4">
      <c r="A28" s="18">
        <v>124</v>
      </c>
      <c r="B28" s="42" t="s">
        <v>42</v>
      </c>
      <c r="C28" s="42"/>
      <c r="D28" s="19" t="s">
        <v>38</v>
      </c>
      <c r="E28" s="20">
        <v>29000</v>
      </c>
      <c r="F28" s="26">
        <v>0</v>
      </c>
      <c r="G28" s="20">
        <f t="shared" si="4"/>
        <v>0</v>
      </c>
    </row>
    <row r="29" spans="1:7" s="22" customFormat="1" ht="24.95" customHeight="1" thickBot="1" x14ac:dyDescent="0.45">
      <c r="A29" s="8">
        <v>125</v>
      </c>
      <c r="B29" s="28" t="s">
        <v>43</v>
      </c>
      <c r="C29" s="29"/>
      <c r="D29" s="9" t="s">
        <v>38</v>
      </c>
      <c r="E29" s="11">
        <v>9000</v>
      </c>
      <c r="F29" s="26">
        <v>0</v>
      </c>
      <c r="G29" s="11">
        <f t="shared" si="0"/>
        <v>0</v>
      </c>
    </row>
    <row r="30" spans="1:7" ht="27.95" customHeight="1" thickTop="1" x14ac:dyDescent="0.4">
      <c r="A30" s="23"/>
      <c r="B30" s="47" t="s">
        <v>26</v>
      </c>
      <c r="C30" s="47"/>
      <c r="D30" s="23"/>
      <c r="E30" s="23"/>
      <c r="F30" s="23"/>
      <c r="G30" s="24">
        <f>SUM(G9:G29)</f>
        <v>0</v>
      </c>
    </row>
    <row r="31" spans="1:7" ht="25.5" customHeight="1" x14ac:dyDescent="0.4">
      <c r="A31" s="48" t="s">
        <v>27</v>
      </c>
      <c r="B31" s="49"/>
      <c r="C31" s="54" t="s">
        <v>28</v>
      </c>
      <c r="D31" s="55"/>
      <c r="E31" s="55"/>
      <c r="F31" s="56"/>
      <c r="G31" s="57"/>
    </row>
    <row r="32" spans="1:7" ht="25.5" customHeight="1" x14ac:dyDescent="0.4">
      <c r="A32" s="50"/>
      <c r="B32" s="51"/>
      <c r="C32" s="58" t="s">
        <v>29</v>
      </c>
      <c r="D32" s="59"/>
      <c r="E32" s="59"/>
      <c r="F32" s="60"/>
      <c r="G32" s="61"/>
    </row>
    <row r="33" spans="1:7" ht="25.5" customHeight="1" x14ac:dyDescent="0.4">
      <c r="A33" s="50"/>
      <c r="B33" s="51"/>
      <c r="C33" s="62" t="s">
        <v>30</v>
      </c>
      <c r="D33" s="63"/>
      <c r="E33" s="63"/>
      <c r="F33" s="63"/>
      <c r="G33" s="64"/>
    </row>
    <row r="34" spans="1:7" ht="25.5" customHeight="1" x14ac:dyDescent="0.4">
      <c r="A34" s="50"/>
      <c r="B34" s="51"/>
      <c r="C34" s="62" t="s">
        <v>31</v>
      </c>
      <c r="D34" s="65"/>
      <c r="E34" s="65"/>
      <c r="F34" s="63"/>
      <c r="G34" s="64"/>
    </row>
    <row r="35" spans="1:7" ht="25.5" customHeight="1" x14ac:dyDescent="0.4">
      <c r="A35" s="52"/>
      <c r="B35" s="53"/>
      <c r="C35" s="62" t="s">
        <v>32</v>
      </c>
      <c r="D35" s="65"/>
      <c r="E35" s="65"/>
      <c r="F35" s="63"/>
      <c r="G35" s="64"/>
    </row>
    <row r="37" spans="1:7" ht="24" x14ac:dyDescent="0.4">
      <c r="B37" s="25" t="s">
        <v>33</v>
      </c>
      <c r="C37" s="25"/>
      <c r="D37" s="25"/>
      <c r="E37" s="25"/>
      <c r="F37" s="25"/>
      <c r="G37" s="25"/>
    </row>
    <row r="38" spans="1:7" ht="24" x14ac:dyDescent="0.4">
      <c r="B38" s="25" t="s">
        <v>34</v>
      </c>
      <c r="C38" s="25"/>
      <c r="D38" s="25"/>
      <c r="E38" s="25"/>
      <c r="F38" s="25"/>
      <c r="G38" s="25"/>
    </row>
    <row r="39" spans="1:7" ht="24" x14ac:dyDescent="0.4">
      <c r="B39" s="25" t="s">
        <v>35</v>
      </c>
      <c r="C39" s="25"/>
      <c r="D39" s="25"/>
      <c r="E39" s="25"/>
      <c r="F39" s="25"/>
      <c r="G39" s="25"/>
    </row>
    <row r="40" spans="1:7" ht="24" x14ac:dyDescent="0.4">
      <c r="B40" s="45" t="s">
        <v>52</v>
      </c>
      <c r="C40" s="46"/>
      <c r="D40" s="46"/>
      <c r="E40" s="46"/>
      <c r="F40" s="46"/>
      <c r="G40" s="25"/>
    </row>
  </sheetData>
  <mergeCells count="35">
    <mergeCell ref="B40:F40"/>
    <mergeCell ref="B25:C25"/>
    <mergeCell ref="B30:C30"/>
    <mergeCell ref="A31:B35"/>
    <mergeCell ref="C31:G31"/>
    <mergeCell ref="C32:G32"/>
    <mergeCell ref="C33:G33"/>
    <mergeCell ref="C34:G34"/>
    <mergeCell ref="C35:G35"/>
    <mergeCell ref="B29:C29"/>
    <mergeCell ref="B24:C24"/>
    <mergeCell ref="B26:C26"/>
    <mergeCell ref="B27:C27"/>
    <mergeCell ref="B28:C28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9:C19"/>
    <mergeCell ref="B17:C17"/>
    <mergeCell ref="B18:C18"/>
    <mergeCell ref="B11:C11"/>
    <mergeCell ref="B1:G1"/>
    <mergeCell ref="B3:G3"/>
    <mergeCell ref="B4:G4"/>
    <mergeCell ref="F6:G6"/>
    <mergeCell ref="B7:C7"/>
    <mergeCell ref="B8:C8"/>
    <mergeCell ref="B10:C10"/>
    <mergeCell ref="B9:C9"/>
  </mergeCells>
  <phoneticPr fontId="1"/>
  <dataValidations count="1">
    <dataValidation imeMode="off" allowBlank="1" showInputMessage="1" showErrorMessage="1" sqref="A36:A1048576 A1:A30" xr:uid="{00000000-0002-0000-0000-000000000000}"/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注文申込書</vt:lpstr>
      <vt:lpstr>注文申込書!Print_Area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Kawamoto</dc:creator>
  <cp:lastModifiedBy>事務局　竹中</cp:lastModifiedBy>
  <cp:lastPrinted>2025-04-22T00:26:26Z</cp:lastPrinted>
  <dcterms:created xsi:type="dcterms:W3CDTF">2021-05-24T07:09:49Z</dcterms:created>
  <dcterms:modified xsi:type="dcterms:W3CDTF">2025-12-22T02:57:26Z</dcterms:modified>
</cp:coreProperties>
</file>